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297" documentId="8_{24D98498-44D7-4EF5-BC66-08B1C7B40CB7}" xr6:coauthVersionLast="47" xr6:coauthVersionMax="47" xr10:uidLastSave="{21D9CC59-7C24-49B8-B6D4-76EF8FCD5968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<sst xmlns="http://schemas.openxmlformats.org/spreadsheetml/2006/main" count="414" uniqueCount="120">
  <si>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</si>
  <si>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</si>
  <si>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</si>
  <si>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</si>
  <si>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</si>
  <si>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</si>
  <si>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</si>
  <si>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</si>
  <si>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</si>
  <si>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</si>
  <si>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</si>
  <si>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</si>
  <si>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</si>
  <si>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</si>
  <si>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</si>
  <si>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</si>
  <si>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</si>
  <si>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</si>
  <si>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</si>
  <si>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</si>
  <si>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</si>
  <si>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</si>
  <si>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</si>
  <si>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</si>
  <si>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</si>
  <si>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</si>
  <si>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</si>
  <si>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</si>
  <si>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</si>
  <si>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</si>
  <si>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</si>
  <si>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</si>
  <si>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</si>
  <si>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</si>
  <si>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</si>
  <si>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</si>
  <si>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</si>
  <si>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</si>
  <si>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</si>
  <si>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</si>
  <si>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</si>
  <si>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</si>
  <si>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</si>
  <si>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</si>
  <si>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</si>
  <si>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</si>
  <si>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</si>
  <si>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</si>
  <si>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</si>
  <si>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</si>
  <si>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</si>
  <si>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</si>
  <si>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</si>
  <si>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</si>
  <si>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</si>
  <si>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</si>
  <si>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 </t>
  </si>
  <si>
    <t>SN</t>
  </si>
  <si>
    <t>H</t>
  </si>
  <si>
    <t xml:space="preserve"> H</t>
  </si>
  <si>
    <t>36844/2020</t>
  </si>
  <si>
    <t>e.JAKTVET HARALD  u.SJÖSTADENS FAME</t>
  </si>
  <si>
    <t>LÅNGARUMS BALTASAR</t>
  </si>
  <si>
    <t>MARCUS RIKARDSSON</t>
  </si>
  <si>
    <t>GUNNAR FURVIK</t>
  </si>
  <si>
    <t>8.8</t>
  </si>
  <si>
    <t>NYRELLS ELVIS</t>
  </si>
  <si>
    <t>SE36467/2018</t>
  </si>
  <si>
    <t>e.ÅSABACKENS DIESEL  u.NYRELLS BEDA</t>
  </si>
  <si>
    <t>MARTIN FÄXMARK</t>
  </si>
  <si>
    <t>LENNART ANDERSSON</t>
  </si>
  <si>
    <t xml:space="preserve">H </t>
  </si>
  <si>
    <t>RÅBOCKSMOSSENS UNIK</t>
  </si>
  <si>
    <t>SE35849/2021</t>
  </si>
  <si>
    <t>e.OVANSJÖSKALLETS REVANGE  u.RÅBOCKSMOSSENS PRILLAN</t>
  </si>
  <si>
    <t>ERIK MÖLLER</t>
  </si>
  <si>
    <t>GUNNAR LANDSTRÖM</t>
  </si>
  <si>
    <t>2.3</t>
  </si>
  <si>
    <t>3.4.2</t>
  </si>
  <si>
    <t>6.6</t>
  </si>
  <si>
    <t>RÅBOCKSMOSSENS URAX</t>
  </si>
  <si>
    <t>SE35850/2021</t>
  </si>
  <si>
    <t>JOHAN SVENSSON</t>
  </si>
  <si>
    <t>3.1</t>
  </si>
  <si>
    <t>VILTVATTNETS IDUN</t>
  </si>
  <si>
    <t>SE22099/2023</t>
  </si>
  <si>
    <t>e.TJÄRSKOGENS FRASSE  u.DREVSÄKERS DIXI</t>
  </si>
  <si>
    <t>MAX ELG</t>
  </si>
  <si>
    <t>LENNART LEVIN</t>
  </si>
  <si>
    <t>6.3</t>
  </si>
  <si>
    <t>ÅSABACKENS FRASSE</t>
  </si>
  <si>
    <t>SE34909/2017</t>
  </si>
  <si>
    <t>e.HJÄRPENS EMIL  u.ÅSABACKENS AZZA</t>
  </si>
  <si>
    <t>PER WESLIEN</t>
  </si>
  <si>
    <t>7.8</t>
  </si>
  <si>
    <t>DENNY ENEROTH</t>
  </si>
  <si>
    <t>T</t>
  </si>
  <si>
    <t>AGNES</t>
  </si>
  <si>
    <t>SE46601/2021</t>
  </si>
  <si>
    <t>e.ÅSABACKENS DIESEL   u.NYRELLS  DISA</t>
  </si>
  <si>
    <t>CASPER JÄNDEL</t>
  </si>
  <si>
    <t>4.3.2</t>
  </si>
  <si>
    <t>DREVSÄKERS KICKI</t>
  </si>
  <si>
    <t>SE34121/2023</t>
  </si>
  <si>
    <t>e.LOREBACKENS ALBON  u.DREVSÄKERS MOLLY</t>
  </si>
  <si>
    <t>MICHAEL STEWART</t>
  </si>
  <si>
    <t xml:space="preserve"> JÄRBÄCKENS HT SVEA</t>
  </si>
  <si>
    <t>SE17434/2022</t>
  </si>
  <si>
    <t>BILLY GUSTAFSSON</t>
  </si>
  <si>
    <t>STIG LÖFGREN</t>
  </si>
  <si>
    <t>KORPHÅLANS MISTRAL</t>
  </si>
  <si>
    <t>SE34045/2022</t>
  </si>
  <si>
    <t>e.SKJÖNNEBERGS OSCAR  u.KORPHÅLANS FREJA</t>
  </si>
  <si>
    <t>LINNEA SIMS</t>
  </si>
  <si>
    <t>6.1</t>
  </si>
  <si>
    <t>EVELINA NYRELL</t>
  </si>
  <si>
    <t>CLAES NYRELL</t>
  </si>
  <si>
    <t>ODO</t>
  </si>
  <si>
    <t xml:space="preserve">HAJOM 1 14-15nov.2024  </t>
  </si>
  <si>
    <t>e.QTTENSTAM FA HARRY  u.CORDONIS FLISAS 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</si>
</sst>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49" fontId="12" fillId="0" borderId="20" xfId="0" applyNumberFormat="1" applyFont="1" applyBorder="1">
      <protection locked="0"/>
    </xf>
    <xf numFmtId="49" fontId="12" fillId="0" borderId="37" xfId="0" applyNumberFormat="1" applyFont="1" applyBorder="1">
      <protection locked="0"/>
    </xf>
    <xf numFmtId="49" fontId="12" fillId="0" borderId="38" xfId="0" applyNumberFormat="1" applyFont="1" applyBorder="1">
      <protection locked="0"/>
    </xf>
    <xf numFmtId="0" fontId="12" fillId="0" borderId="20" xfId="0" applyFont="1" applyBorder="1">
      <protection locked="0"/>
    </xf>
    <xf numFmtId="0" fontId="12" fillId="0" borderId="37" xfId="0" applyFont="1" applyBorder="1">
      <protection locked="0"/>
    </xf>
    <xf numFmtId="0" fontId="12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3" fillId="3" borderId="0" xfId="0" applyFont="1" applyFill="1" applyAlignment="1">
      <alignment horizontal="center" vertical="center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0" fontId="6" fillId="0" borderId="17" xfId="0" applyFont="1" applyBorder="1" applyAlignment="1">
      <alignment horizontal="left" vertical="center"/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topLeftCell="A23" zoomScaleNormal="100" workbookViewId="0">
      <selection activeCell="E33" sqref="E33:I33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19.72656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 t="s">
        <v>118</v>
      </c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 t="s">
        <v>54</v>
      </c>
      <c r="O3" s="103"/>
      <c r="P3" s="103"/>
      <c r="Q3" s="103"/>
      <c r="R3" s="103"/>
      <c r="S3" s="103"/>
      <c r="T3" s="103"/>
      <c r="U3" s="103"/>
      <c r="V3" s="103"/>
      <c r="W3" s="104"/>
      <c r="AC3" s="65">
        <v>2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2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 t="s">
        <v>57</v>
      </c>
      <c r="C8" s="33"/>
      <c r="D8" s="44">
        <v>1</v>
      </c>
      <c r="E8" s="105" t="s">
        <v>62</v>
      </c>
      <c r="F8" s="105"/>
      <c r="G8" s="105"/>
      <c r="H8" s="106"/>
      <c r="I8" s="85" t="s">
        <v>60</v>
      </c>
      <c r="J8" s="25"/>
      <c r="K8" s="25"/>
      <c r="L8" s="25"/>
      <c r="M8" s="25">
        <v>1</v>
      </c>
      <c r="N8" s="25"/>
      <c r="O8" s="25"/>
      <c r="P8" s="25"/>
      <c r="Q8" s="24"/>
      <c r="R8" s="53">
        <v>4</v>
      </c>
      <c r="S8" s="53">
        <v>4</v>
      </c>
      <c r="T8" s="53">
        <v>5</v>
      </c>
      <c r="U8" s="53">
        <v>5</v>
      </c>
      <c r="V8" s="53">
        <v>5</v>
      </c>
      <c r="W8" s="53">
        <v>4</v>
      </c>
      <c r="X8" s="53">
        <v>5</v>
      </c>
      <c r="Y8" s="53">
        <v>4</v>
      </c>
      <c r="Z8" s="53">
        <v>4</v>
      </c>
      <c r="AA8" s="53">
        <v>5</v>
      </c>
      <c r="AB8" s="48">
        <v>45</v>
      </c>
      <c r="AC8" s="53" t="s">
        <v>64</v>
      </c>
    </row>
    <row r="9" spans="1:29" s="26" customFormat="1" ht="14.25" customHeight="1" x14ac:dyDescent="0.3">
      <c r="A9" s="54">
        <v>11</v>
      </c>
      <c r="B9" s="57" t="s">
        <v>59</v>
      </c>
      <c r="C9" s="34"/>
      <c r="D9" s="45">
        <v>2</v>
      </c>
      <c r="E9" s="125" t="s">
        <v>61</v>
      </c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 t="s">
        <v>55</v>
      </c>
      <c r="S9" s="77" t="s">
        <v>65</v>
      </c>
      <c r="T9" s="77">
        <v>6</v>
      </c>
      <c r="U9" s="77">
        <v>6</v>
      </c>
      <c r="V9" s="77">
        <v>7</v>
      </c>
      <c r="W9" s="77">
        <v>7</v>
      </c>
      <c r="X9" s="77">
        <v>6</v>
      </c>
      <c r="Y9" s="77">
        <v>9</v>
      </c>
      <c r="Z9" s="77">
        <v>2</v>
      </c>
      <c r="AA9" s="77"/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107" t="s">
        <v>63</v>
      </c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57</v>
      </c>
      <c r="C11" s="33"/>
      <c r="D11" s="45">
        <v>1</v>
      </c>
      <c r="E11" s="105" t="s">
        <v>66</v>
      </c>
      <c r="F11" s="105"/>
      <c r="G11" s="105"/>
      <c r="H11" s="106"/>
      <c r="I11" s="87" t="s">
        <v>67</v>
      </c>
      <c r="J11" s="25"/>
      <c r="K11" s="25"/>
      <c r="L11" s="25"/>
      <c r="M11" s="25">
        <v>0</v>
      </c>
      <c r="N11" s="25"/>
      <c r="O11" s="25"/>
      <c r="P11" s="25"/>
      <c r="Q11" s="24"/>
      <c r="R11" s="53">
        <v>4</v>
      </c>
      <c r="S11" s="53"/>
      <c r="T11" s="53"/>
      <c r="U11" s="53"/>
      <c r="V11" s="53"/>
      <c r="W11" s="53"/>
      <c r="X11" s="53" t="s">
        <v>55</v>
      </c>
      <c r="Y11" s="53">
        <v>3</v>
      </c>
      <c r="Z11" s="53">
        <v>4</v>
      </c>
      <c r="AA11" s="53"/>
      <c r="AB11" s="48">
        <f>SUM(R11:AA11)</f>
        <v>11</v>
      </c>
      <c r="AC11" s="95" t="s">
        <v>70</v>
      </c>
    </row>
    <row r="12" spans="1:29" s="26" customFormat="1" ht="14.25" customHeight="1" x14ac:dyDescent="0.3">
      <c r="A12" s="54">
        <v>12</v>
      </c>
      <c r="B12" s="58" t="s">
        <v>59</v>
      </c>
      <c r="C12" s="34"/>
      <c r="D12" s="46">
        <v>2</v>
      </c>
      <c r="E12" s="123" t="s">
        <v>68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>
        <v>2</v>
      </c>
      <c r="S12" s="77"/>
      <c r="T12" s="77"/>
      <c r="U12" s="77"/>
      <c r="V12" s="77"/>
      <c r="W12" s="77"/>
      <c r="X12" s="77"/>
      <c r="Y12" s="77">
        <v>9</v>
      </c>
      <c r="Z12" s="77">
        <v>2</v>
      </c>
      <c r="AA12" s="77"/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107" t="s">
        <v>69</v>
      </c>
      <c r="F13" s="107"/>
      <c r="G13" s="107"/>
      <c r="H13" s="107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57</v>
      </c>
      <c r="C14" s="33"/>
      <c r="D14" s="44">
        <v>1</v>
      </c>
      <c r="E14" s="105" t="s">
        <v>72</v>
      </c>
      <c r="F14" s="105"/>
      <c r="G14" s="105"/>
      <c r="H14" s="106"/>
      <c r="I14" s="86" t="s">
        <v>73</v>
      </c>
      <c r="J14" s="25"/>
      <c r="K14" s="25"/>
      <c r="L14" s="25"/>
      <c r="M14" s="25">
        <v>1</v>
      </c>
      <c r="N14" s="25"/>
      <c r="O14" s="25"/>
      <c r="P14" s="25"/>
      <c r="Q14" s="24"/>
      <c r="R14" s="53">
        <v>4</v>
      </c>
      <c r="S14" s="53">
        <v>5</v>
      </c>
      <c r="T14" s="53">
        <v>5</v>
      </c>
      <c r="U14" s="53">
        <v>6</v>
      </c>
      <c r="V14" s="53">
        <v>4</v>
      </c>
      <c r="W14" s="53">
        <v>6</v>
      </c>
      <c r="X14" s="53">
        <v>5</v>
      </c>
      <c r="Y14" s="53">
        <v>5</v>
      </c>
      <c r="Z14" s="53">
        <v>4</v>
      </c>
      <c r="AA14" s="53">
        <v>5</v>
      </c>
      <c r="AB14" s="48">
        <f>SUM(R14:AA14)</f>
        <v>49</v>
      </c>
      <c r="AC14" s="95" t="s">
        <v>76</v>
      </c>
    </row>
    <row r="15" spans="1:29" s="26" customFormat="1" ht="14.25" customHeight="1" x14ac:dyDescent="0.3">
      <c r="A15" s="54">
        <v>13</v>
      </c>
      <c r="B15" s="58" t="s">
        <v>71</v>
      </c>
      <c r="C15" s="34"/>
      <c r="D15" s="45">
        <v>2</v>
      </c>
      <c r="E15" s="123" t="s">
        <v>74</v>
      </c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 t="s">
        <v>77</v>
      </c>
      <c r="T15" s="77">
        <v>3</v>
      </c>
      <c r="U15" s="77">
        <v>3</v>
      </c>
      <c r="V15" s="77">
        <v>6</v>
      </c>
      <c r="W15" s="77" t="s">
        <v>78</v>
      </c>
      <c r="X15" s="77" t="s">
        <v>79</v>
      </c>
      <c r="Y15" s="77">
        <v>9</v>
      </c>
      <c r="Z15" s="77" t="s">
        <v>55</v>
      </c>
      <c r="AA15" s="77">
        <v>3</v>
      </c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107" t="s">
        <v>75</v>
      </c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57</v>
      </c>
      <c r="C17" s="33"/>
      <c r="D17" s="44">
        <v>1</v>
      </c>
      <c r="E17" s="105" t="s">
        <v>80</v>
      </c>
      <c r="F17" s="105"/>
      <c r="G17" s="105"/>
      <c r="H17" s="106"/>
      <c r="I17" s="86" t="s">
        <v>81</v>
      </c>
      <c r="J17" s="25"/>
      <c r="K17" s="25"/>
      <c r="L17" s="25"/>
      <c r="M17" s="25">
        <v>1</v>
      </c>
      <c r="N17" s="25"/>
      <c r="O17" s="25"/>
      <c r="P17" s="25"/>
      <c r="Q17" s="24"/>
      <c r="R17" s="53">
        <v>5</v>
      </c>
      <c r="S17" s="53">
        <v>4</v>
      </c>
      <c r="T17" s="53">
        <v>6</v>
      </c>
      <c r="U17" s="53">
        <v>5</v>
      </c>
      <c r="V17" s="53">
        <v>6</v>
      </c>
      <c r="W17" s="53">
        <v>4</v>
      </c>
      <c r="X17" s="53">
        <v>5</v>
      </c>
      <c r="Y17" s="53">
        <v>5</v>
      </c>
      <c r="Z17" s="53">
        <v>4</v>
      </c>
      <c r="AA17" s="53">
        <v>5</v>
      </c>
      <c r="AB17" s="48">
        <f>SUM(R17:AA17)</f>
        <v>49</v>
      </c>
      <c r="AC17" s="95" t="s">
        <v>70</v>
      </c>
    </row>
    <row r="18" spans="1:29" s="26" customFormat="1" ht="14.25" customHeight="1" x14ac:dyDescent="0.3">
      <c r="A18" s="54">
        <v>14</v>
      </c>
      <c r="B18" s="58" t="s">
        <v>58</v>
      </c>
      <c r="C18" s="34"/>
      <c r="D18" s="45">
        <v>2</v>
      </c>
      <c r="E18" s="123" t="s">
        <v>74</v>
      </c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 t="s">
        <v>79</v>
      </c>
      <c r="U18" s="77"/>
      <c r="V18" s="77"/>
      <c r="W18" s="77">
        <v>1</v>
      </c>
      <c r="X18" s="77">
        <v>1</v>
      </c>
      <c r="Y18" s="77" t="s">
        <v>83</v>
      </c>
      <c r="Z18" s="77">
        <v>2</v>
      </c>
      <c r="AA18" s="77">
        <v>3</v>
      </c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107" t="s">
        <v>82</v>
      </c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56</v>
      </c>
    </row>
    <row r="20" spans="1:29" s="26" customFormat="1" ht="14.25" customHeight="1" x14ac:dyDescent="0.3">
      <c r="A20" s="56"/>
      <c r="B20" s="60" t="s">
        <v>57</v>
      </c>
      <c r="C20" s="33"/>
      <c r="D20" s="44">
        <v>1</v>
      </c>
      <c r="E20" s="105" t="s">
        <v>84</v>
      </c>
      <c r="F20" s="105"/>
      <c r="G20" s="105"/>
      <c r="H20" s="106"/>
      <c r="I20" s="86" t="s">
        <v>85</v>
      </c>
      <c r="J20" s="25"/>
      <c r="K20" s="25"/>
      <c r="L20" s="25"/>
      <c r="M20" s="25">
        <v>1</v>
      </c>
      <c r="N20" s="25"/>
      <c r="O20" s="25"/>
      <c r="P20" s="25"/>
      <c r="Q20" s="24"/>
      <c r="R20" s="53">
        <v>4</v>
      </c>
      <c r="S20" s="53">
        <v>3</v>
      </c>
      <c r="T20" s="53">
        <v>5</v>
      </c>
      <c r="U20" s="53">
        <v>4</v>
      </c>
      <c r="V20" s="53">
        <v>4</v>
      </c>
      <c r="W20" s="53">
        <v>4</v>
      </c>
      <c r="X20" s="53">
        <v>5</v>
      </c>
      <c r="Y20" s="53">
        <v>5</v>
      </c>
      <c r="Z20" s="53">
        <v>5</v>
      </c>
      <c r="AA20" s="53">
        <v>5</v>
      </c>
      <c r="AB20" s="48">
        <f>SUM(R20:AA20)</f>
        <v>44</v>
      </c>
      <c r="AC20" s="53" t="s">
        <v>88</v>
      </c>
    </row>
    <row r="21" spans="1:29" s="26" customFormat="1" ht="14.25" customHeight="1" x14ac:dyDescent="0.3">
      <c r="A21" s="54">
        <v>15</v>
      </c>
      <c r="B21" s="58" t="s">
        <v>58</v>
      </c>
      <c r="C21" s="34"/>
      <c r="D21" s="45">
        <v>2</v>
      </c>
      <c r="E21" s="123" t="s">
        <v>86</v>
      </c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>
        <v>7</v>
      </c>
      <c r="S21" s="77">
        <v>5</v>
      </c>
      <c r="T21" s="77">
        <v>6</v>
      </c>
      <c r="U21" s="77" t="s">
        <v>89</v>
      </c>
      <c r="V21" s="77"/>
      <c r="W21" s="77">
        <v>1</v>
      </c>
      <c r="X21" s="77">
        <v>1</v>
      </c>
      <c r="Y21" s="77">
        <v>3</v>
      </c>
      <c r="Z21" s="77"/>
      <c r="AA21" s="77">
        <v>3</v>
      </c>
      <c r="AB21" s="76"/>
      <c r="AC21" s="53"/>
    </row>
    <row r="22" spans="1:29" s="26" customFormat="1" ht="14.25" customHeight="1" thickBot="1" x14ac:dyDescent="0.3">
      <c r="A22" s="55"/>
      <c r="B22" s="73" t="s">
        <v>55</v>
      </c>
      <c r="C22" s="34"/>
      <c r="D22" s="92">
        <v>3</v>
      </c>
      <c r="E22" s="107" t="s">
        <v>87</v>
      </c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57</v>
      </c>
      <c r="C23" s="33"/>
      <c r="D23" s="44">
        <v>1</v>
      </c>
      <c r="E23" s="105" t="s">
        <v>90</v>
      </c>
      <c r="F23" s="105"/>
      <c r="G23" s="105"/>
      <c r="H23" s="106"/>
      <c r="I23" s="86" t="s">
        <v>91</v>
      </c>
      <c r="J23" s="25"/>
      <c r="K23" s="25"/>
      <c r="L23" s="25"/>
      <c r="M23" s="25">
        <v>1</v>
      </c>
      <c r="N23" s="25"/>
      <c r="O23" s="25"/>
      <c r="P23" s="25"/>
      <c r="Q23" s="24"/>
      <c r="R23" s="53">
        <v>2</v>
      </c>
      <c r="S23" s="53">
        <v>5</v>
      </c>
      <c r="T23" s="53">
        <v>4</v>
      </c>
      <c r="U23" s="53">
        <v>4</v>
      </c>
      <c r="V23" s="53">
        <v>5</v>
      </c>
      <c r="W23" s="53">
        <v>5</v>
      </c>
      <c r="X23" s="53">
        <v>5</v>
      </c>
      <c r="Y23" s="53">
        <v>4</v>
      </c>
      <c r="Z23" s="53">
        <v>4</v>
      </c>
      <c r="AA23" s="53">
        <v>4</v>
      </c>
      <c r="AB23" s="48">
        <f>SUM(R23:AA23)</f>
        <v>42</v>
      </c>
      <c r="AC23" s="95" t="s">
        <v>95</v>
      </c>
    </row>
    <row r="24" spans="1:29" s="26" customFormat="1" ht="14.25" customHeight="1" x14ac:dyDescent="0.3">
      <c r="A24" s="54">
        <v>16</v>
      </c>
      <c r="B24" s="58" t="s">
        <v>58</v>
      </c>
      <c r="C24" s="34"/>
      <c r="D24" s="45">
        <v>2</v>
      </c>
      <c r="E24" s="123" t="s">
        <v>92</v>
      </c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>
        <v>4</v>
      </c>
      <c r="S24" s="77">
        <v>7</v>
      </c>
      <c r="T24" s="77">
        <v>2</v>
      </c>
      <c r="U24" s="77"/>
      <c r="V24" s="77" t="s">
        <v>55</v>
      </c>
      <c r="W24" s="77" t="s">
        <v>94</v>
      </c>
      <c r="X24" s="77">
        <v>7</v>
      </c>
      <c r="Y24" s="77">
        <v>1</v>
      </c>
      <c r="Z24" s="77">
        <v>2</v>
      </c>
      <c r="AA24" s="77" t="s">
        <v>55</v>
      </c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107" t="s">
        <v>93</v>
      </c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57</v>
      </c>
      <c r="C26" s="33"/>
      <c r="D26" s="44">
        <v>1</v>
      </c>
      <c r="E26" s="105" t="s">
        <v>97</v>
      </c>
      <c r="F26" s="105"/>
      <c r="G26" s="105"/>
      <c r="H26" s="106"/>
      <c r="I26" s="86" t="s">
        <v>98</v>
      </c>
      <c r="J26" s="25"/>
      <c r="K26" s="25"/>
      <c r="L26" s="25"/>
      <c r="M26" s="25">
        <v>1</v>
      </c>
      <c r="N26" s="25"/>
      <c r="O26" s="25"/>
      <c r="P26" s="25"/>
      <c r="Q26" s="24"/>
      <c r="R26" s="53">
        <v>3</v>
      </c>
      <c r="S26" s="53">
        <v>4</v>
      </c>
      <c r="T26" s="53">
        <v>5</v>
      </c>
      <c r="U26" s="53">
        <v>5</v>
      </c>
      <c r="V26" s="53">
        <v>4</v>
      </c>
      <c r="W26" s="53">
        <v>5</v>
      </c>
      <c r="X26" s="53">
        <v>4</v>
      </c>
      <c r="Y26" s="53">
        <v>5</v>
      </c>
      <c r="Z26" s="53">
        <v>4</v>
      </c>
      <c r="AA26" s="53">
        <v>4</v>
      </c>
      <c r="AB26" s="48">
        <f>SUM(R26:AA26)</f>
        <v>43</v>
      </c>
      <c r="AC26" s="95" t="s">
        <v>76</v>
      </c>
    </row>
    <row r="27" spans="1:29" s="26" customFormat="1" ht="14.25" customHeight="1" x14ac:dyDescent="0.3">
      <c r="A27" s="54">
        <v>17</v>
      </c>
      <c r="B27" s="58" t="s">
        <v>96</v>
      </c>
      <c r="C27" s="34"/>
      <c r="D27" s="45">
        <v>2</v>
      </c>
      <c r="E27" s="123" t="s">
        <v>99</v>
      </c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>
        <v>3</v>
      </c>
      <c r="S27" s="77">
        <v>3</v>
      </c>
      <c r="T27" s="77">
        <v>6</v>
      </c>
      <c r="U27" s="77" t="s">
        <v>89</v>
      </c>
      <c r="V27" s="77"/>
      <c r="W27" s="77" t="s">
        <v>101</v>
      </c>
      <c r="X27" s="77">
        <v>1</v>
      </c>
      <c r="Y27" s="77">
        <v>1</v>
      </c>
      <c r="Z27" s="77">
        <v>2</v>
      </c>
      <c r="AA27" s="77">
        <v>3</v>
      </c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107" t="s">
        <v>100</v>
      </c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 t="s">
        <v>57</v>
      </c>
      <c r="C29" s="33"/>
      <c r="D29" s="44">
        <v>1</v>
      </c>
      <c r="E29" s="105" t="s">
        <v>102</v>
      </c>
      <c r="F29" s="105"/>
      <c r="G29" s="105"/>
      <c r="H29" s="106"/>
      <c r="I29" s="86" t="s">
        <v>103</v>
      </c>
      <c r="J29" s="25"/>
      <c r="K29" s="25"/>
      <c r="L29" s="25"/>
      <c r="M29" s="25">
        <v>0</v>
      </c>
      <c r="N29" s="25"/>
      <c r="O29" s="25"/>
      <c r="P29" s="25"/>
      <c r="Q29" s="24"/>
      <c r="R29" s="53">
        <v>4</v>
      </c>
      <c r="S29" s="53">
        <v>2</v>
      </c>
      <c r="T29" s="53"/>
      <c r="U29" s="53"/>
      <c r="V29" s="53"/>
      <c r="W29" s="53"/>
      <c r="X29" s="53"/>
      <c r="Y29" s="53">
        <v>5</v>
      </c>
      <c r="Z29" s="53">
        <v>4</v>
      </c>
      <c r="AA29" s="53"/>
      <c r="AB29" s="48">
        <f>SUM(R29:AA29)</f>
        <v>15</v>
      </c>
      <c r="AC29" s="53" t="s">
        <v>95</v>
      </c>
    </row>
    <row r="30" spans="1:29" s="26" customFormat="1" ht="14.25" customHeight="1" x14ac:dyDescent="0.3">
      <c r="A30" s="54">
        <v>18</v>
      </c>
      <c r="B30" s="58" t="s">
        <v>96</v>
      </c>
      <c r="C30" s="34"/>
      <c r="D30" s="45">
        <v>2</v>
      </c>
      <c r="E30" s="123" t="s">
        <v>104</v>
      </c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>
        <v>8</v>
      </c>
      <c r="S30" s="77">
        <v>3</v>
      </c>
      <c r="T30" s="77"/>
      <c r="U30" s="77"/>
      <c r="V30" s="77"/>
      <c r="W30" s="77"/>
      <c r="X30" s="77"/>
      <c r="Y30" s="77">
        <v>1</v>
      </c>
      <c r="Z30" s="77">
        <v>2</v>
      </c>
      <c r="AA30" s="77"/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107" t="s">
        <v>105</v>
      </c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57</v>
      </c>
      <c r="C32" s="33"/>
      <c r="D32" s="45">
        <v>1</v>
      </c>
      <c r="E32" s="105" t="s">
        <v>106</v>
      </c>
      <c r="F32" s="105"/>
      <c r="G32" s="105"/>
      <c r="H32" s="106"/>
      <c r="I32" s="86" t="s">
        <v>107</v>
      </c>
      <c r="J32" s="25"/>
      <c r="K32" s="25"/>
      <c r="L32" s="25"/>
      <c r="M32" s="25">
        <v>1</v>
      </c>
      <c r="N32" s="25"/>
      <c r="O32" s="25"/>
      <c r="P32" s="25"/>
      <c r="Q32" s="24"/>
      <c r="R32" s="53">
        <v>4</v>
      </c>
      <c r="S32" s="53">
        <v>5</v>
      </c>
      <c r="T32" s="53">
        <v>5</v>
      </c>
      <c r="U32" s="53">
        <v>5</v>
      </c>
      <c r="V32" s="53">
        <v>5</v>
      </c>
      <c r="W32" s="53">
        <v>5</v>
      </c>
      <c r="X32" s="53">
        <v>5</v>
      </c>
      <c r="Y32" s="53">
        <v>4</v>
      </c>
      <c r="Z32" s="53">
        <v>5</v>
      </c>
      <c r="AA32" s="53">
        <v>5</v>
      </c>
      <c r="AB32" s="48">
        <f>SUM(R32:AA32)</f>
        <v>48</v>
      </c>
      <c r="AC32" s="53" t="s">
        <v>109</v>
      </c>
    </row>
    <row r="33" spans="1:29" s="26" customFormat="1" ht="14.25" customHeight="1" x14ac:dyDescent="0.3">
      <c r="A33" s="54">
        <v>19</v>
      </c>
      <c r="B33" s="58" t="s">
        <v>96</v>
      </c>
      <c r="C33" s="34"/>
      <c r="D33" s="45">
        <v>2</v>
      </c>
      <c r="E33" s="123" t="s">
        <v>119</v>
      </c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>
        <v>3</v>
      </c>
      <c r="U33" s="77" t="s">
        <v>55</v>
      </c>
      <c r="V33" s="77"/>
      <c r="W33" s="77">
        <v>8</v>
      </c>
      <c r="X33" s="77"/>
      <c r="Y33" s="77">
        <v>9</v>
      </c>
      <c r="Z33" s="77">
        <v>1</v>
      </c>
      <c r="AA33" s="77"/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107" t="s">
        <v>108</v>
      </c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57</v>
      </c>
      <c r="C35" s="33"/>
      <c r="D35" s="44">
        <v>1</v>
      </c>
      <c r="E35" s="105" t="s">
        <v>110</v>
      </c>
      <c r="F35" s="105"/>
      <c r="G35" s="105"/>
      <c r="H35" s="106"/>
      <c r="I35" s="86" t="s">
        <v>111</v>
      </c>
      <c r="J35" s="25"/>
      <c r="K35" s="25"/>
      <c r="L35" s="25"/>
      <c r="M35" s="25">
        <v>1</v>
      </c>
      <c r="N35" s="25"/>
      <c r="O35" s="25"/>
      <c r="P35" s="25"/>
      <c r="Q35" s="24"/>
      <c r="R35" s="53">
        <v>5</v>
      </c>
      <c r="S35" s="53">
        <v>5</v>
      </c>
      <c r="T35" s="53">
        <v>5</v>
      </c>
      <c r="U35" s="53">
        <v>5</v>
      </c>
      <c r="V35" s="53">
        <v>5</v>
      </c>
      <c r="W35" s="53">
        <v>5</v>
      </c>
      <c r="X35" s="53">
        <v>5</v>
      </c>
      <c r="Y35" s="53">
        <v>5</v>
      </c>
      <c r="Z35" s="53">
        <v>4</v>
      </c>
      <c r="AA35" s="53">
        <v>5</v>
      </c>
      <c r="AB35" s="48">
        <f>SUM(R35:AA35)</f>
        <v>49</v>
      </c>
      <c r="AC35" s="53" t="s">
        <v>76</v>
      </c>
    </row>
    <row r="36" spans="1:29" s="26" customFormat="1" ht="14.25" customHeight="1" x14ac:dyDescent="0.3">
      <c r="A36" s="54">
        <v>20</v>
      </c>
      <c r="B36" s="58" t="s">
        <v>96</v>
      </c>
      <c r="C36" s="34"/>
      <c r="D36" s="45">
        <v>2</v>
      </c>
      <c r="E36" s="123" t="s">
        <v>112</v>
      </c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>
        <v>7</v>
      </c>
      <c r="S36" s="77">
        <v>3</v>
      </c>
      <c r="T36" s="77"/>
      <c r="U36" s="77" t="s">
        <v>89</v>
      </c>
      <c r="V36" s="77"/>
      <c r="W36" s="77" t="s">
        <v>114</v>
      </c>
      <c r="X36" s="77">
        <v>6</v>
      </c>
      <c r="Y36" s="77"/>
      <c r="Z36" s="77">
        <v>2</v>
      </c>
      <c r="AA36" s="77">
        <v>3</v>
      </c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107" t="s">
        <v>113</v>
      </c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5">
      <c r="A39" s="82" t="s">
        <v>50</v>
      </c>
      <c r="B39" s="90"/>
      <c r="C39" s="91"/>
      <c r="D39" s="64"/>
      <c r="E39" s="91"/>
      <c r="F39" s="91"/>
      <c r="G39" s="83" t="s">
        <v>117</v>
      </c>
      <c r="H39" s="99" t="s">
        <v>115</v>
      </c>
      <c r="I39" s="100"/>
      <c r="J39" s="100"/>
      <c r="K39" s="100"/>
      <c r="L39" s="100"/>
      <c r="M39" s="100"/>
      <c r="N39" s="100"/>
      <c r="O39" s="100"/>
      <c r="P39" s="100"/>
      <c r="Q39" s="101"/>
      <c r="R39" s="91"/>
      <c r="S39" s="96" t="s">
        <v>116</v>
      </c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2" spans="1:29" ht="12.5" x14ac:dyDescent="0.25">
      <c r="H42" s="17"/>
    </row>
  </sheetData>
  <dataConsolidate/>
  <mergeCells count="39">
    <mergeCell ref="E33:I33"/>
    <mergeCell ref="E15:I15"/>
    <mergeCell ref="E18:I18"/>
    <mergeCell ref="E21:I21"/>
    <mergeCell ref="E24:I24"/>
    <mergeCell ref="E16:I16"/>
    <mergeCell ref="E17:H17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E19:I19"/>
    <mergeCell ref="E20:H20"/>
    <mergeCell ref="E22:I22"/>
    <mergeCell ref="E23:H23"/>
    <mergeCell ref="E21:I21"/>
    <mergeCell ref="E14:H14"/>
    <mergeCell ref="E16:I16"/>
    <mergeCell ref="E17:H17"/>
    <mergeCell ref="E15:I15"/>
    <mergeCell ref="E18:I18"/>
    <mergeCell ref="AC5:AC7"/>
    <mergeCell ref="E8:H8"/>
    <mergeCell ref="E10:I10"/>
    <mergeCell ref="E11:H11"/>
    <mergeCell ref="E9:I9"/>
    <mergeCell ref="E13:I13"/>
    <mergeCell ref="A2:F2"/>
    <mergeCell ref="A3:F3"/>
    <mergeCell ref="N3:W3"/>
    <mergeCell ref="D4:G7"/>
    <mergeCell ref="J4:Q4"/>
    <mergeCell ref="R4:AB4"/>
    <mergeCell ref="E12:I12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AC5:AC7"/>
    <mergeCell ref="E8:H8"/>
    <mergeCell ref="E10:I10"/>
    <mergeCell ref="E11:H11"/>
    <mergeCell ref="E9:I9"/>
    <mergeCell ref="A2:F2"/>
    <mergeCell ref="A3:F3"/>
    <mergeCell ref="N3:W3"/>
    <mergeCell ref="D4:G7"/>
    <mergeCell ref="J4:Q4"/>
    <mergeCell ref="R4:AB4"/>
    <mergeCell ref="E13:I13"/>
    <mergeCell ref="E14:H14"/>
    <mergeCell ref="E16:I16"/>
    <mergeCell ref="E12:I12"/>
    <mergeCell ref="E15:I15"/>
    <mergeCell ref="E22:I22"/>
    <mergeCell ref="E23:H23"/>
    <mergeCell ref="E17:H17"/>
    <mergeCell ref="E19:I19"/>
    <mergeCell ref="E20:H20"/>
    <mergeCell ref="E18:I18"/>
    <mergeCell ref="E21:I21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29"/>
      <c r="B2" s="131"/>
      <c r="C2" s="131"/>
      <c r="D2" s="131"/>
      <c r="E2" s="131"/>
      <c r="F2" s="132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40"/>
      <c r="B3" s="130"/>
      <c r="C3" s="130"/>
      <c r="D3" s="130"/>
      <c r="E3" s="130"/>
      <c r="F3" s="141"/>
      <c r="G3" s="37"/>
      <c r="H3" s="15"/>
      <c r="I3" s="12"/>
      <c r="J3" s="13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/>
    </row>
    <row r="4" spans="1:29" ht="12.75" customHeight="1" x14ac:dyDescent="0.3">
      <c r="A4" s="89"/>
      <c r="B4" s="68"/>
      <c r="C4" s="49"/>
      <c r="D4" s="142"/>
      <c r="E4" s="143"/>
      <c r="F4" s="143"/>
      <c r="G4" s="143"/>
      <c r="H4" s="30"/>
      <c r="J4" s="147"/>
      <c r="K4" s="148"/>
      <c r="L4" s="148"/>
      <c r="M4" s="148"/>
      <c r="N4" s="148"/>
      <c r="O4" s="148"/>
      <c r="P4" s="148"/>
      <c r="Q4" s="149"/>
      <c r="R4" s="111"/>
      <c r="S4" s="112"/>
      <c r="T4" s="112"/>
      <c r="U4" s="112"/>
      <c r="V4" s="112"/>
      <c r="W4" s="112"/>
      <c r="X4" s="112"/>
      <c r="Y4" s="112"/>
      <c r="Z4" s="112"/>
      <c r="AA4" s="112"/>
      <c r="AB4" s="116"/>
      <c r="AC4" s="28"/>
    </row>
    <row r="5" spans="1:29" ht="10" customHeight="1" thickBot="1" x14ac:dyDescent="0.35">
      <c r="A5" s="67"/>
      <c r="B5" s="69"/>
      <c r="C5" s="50"/>
      <c r="D5" s="117"/>
      <c r="E5" s="144"/>
      <c r="F5" s="144"/>
      <c r="G5" s="144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09"/>
    </row>
    <row r="6" spans="1:29" ht="13.5" thickBot="1" x14ac:dyDescent="0.35">
      <c r="A6" s="67"/>
      <c r="B6" s="70"/>
      <c r="C6" s="51"/>
      <c r="D6" s="117"/>
      <c r="E6" s="144"/>
      <c r="F6" s="144"/>
      <c r="G6" s="144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0"/>
    </row>
    <row r="7" spans="1:29" ht="12" customHeight="1" thickBot="1" x14ac:dyDescent="0.35">
      <c r="A7" s="90"/>
      <c r="B7" s="71"/>
      <c r="C7" s="52"/>
      <c r="D7" s="145"/>
      <c r="E7" s="146"/>
      <c r="F7" s="146"/>
      <c r="G7" s="146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52"/>
    </row>
    <row r="8" spans="1:29" s="26" customFormat="1" ht="14.25" customHeight="1" thickBot="1" x14ac:dyDescent="0.35">
      <c r="A8" s="72"/>
      <c r="B8" s="60"/>
      <c r="C8" s="33"/>
      <c r="D8" s="44"/>
      <c r="E8" s="105"/>
      <c r="F8" s="105"/>
      <c r="G8" s="105"/>
      <c r="H8" s="106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50"/>
      <c r="F9" s="150"/>
      <c r="G9" s="150"/>
      <c r="H9" s="151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3"/>
      <c r="F10" s="133"/>
      <c r="G10" s="133"/>
      <c r="H10" s="133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5"/>
      <c r="F11" s="105"/>
      <c r="G11" s="105"/>
      <c r="H11" s="106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50"/>
      <c r="F12" s="150"/>
      <c r="G12" s="150"/>
      <c r="H12" s="151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5"/>
      <c r="F14" s="105"/>
      <c r="G14" s="105"/>
      <c r="H14" s="106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50"/>
      <c r="F15" s="150"/>
      <c r="G15" s="150"/>
      <c r="H15" s="151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3"/>
      <c r="F16" s="133"/>
      <c r="G16" s="133"/>
      <c r="H16" s="133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5"/>
      <c r="F17" s="105"/>
      <c r="G17" s="105"/>
      <c r="H17" s="106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50"/>
      <c r="F18" s="150"/>
      <c r="G18" s="150"/>
      <c r="H18" s="151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3"/>
      <c r="F19" s="133"/>
      <c r="G19" s="133"/>
      <c r="H19" s="133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5"/>
      <c r="F20" s="105"/>
      <c r="G20" s="105"/>
      <c r="H20" s="106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50"/>
      <c r="F21" s="150"/>
      <c r="G21" s="150"/>
      <c r="H21" s="151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3"/>
      <c r="F22" s="133"/>
      <c r="G22" s="133"/>
      <c r="H22" s="133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5"/>
      <c r="F23" s="105"/>
      <c r="G23" s="105"/>
      <c r="H23" s="106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50"/>
      <c r="F24" s="150"/>
      <c r="G24" s="150"/>
      <c r="H24" s="151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3"/>
      <c r="F25" s="133"/>
      <c r="G25" s="133"/>
      <c r="H25" s="133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5"/>
      <c r="F26" s="105"/>
      <c r="G26" s="105"/>
      <c r="H26" s="106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50"/>
      <c r="F27" s="150"/>
      <c r="G27" s="150"/>
      <c r="H27" s="151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3"/>
      <c r="F28" s="133"/>
      <c r="G28" s="133"/>
      <c r="H28" s="133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5"/>
      <c r="F29" s="105"/>
      <c r="G29" s="105"/>
      <c r="H29" s="106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50"/>
      <c r="F30" s="150"/>
      <c r="G30" s="150"/>
      <c r="H30" s="151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3"/>
      <c r="F31" s="133"/>
      <c r="G31" s="133"/>
      <c r="H31" s="133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5"/>
      <c r="F32" s="105"/>
      <c r="G32" s="105"/>
      <c r="H32" s="106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50"/>
      <c r="F33" s="150"/>
      <c r="G33" s="150"/>
      <c r="H33" s="151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3"/>
      <c r="F34" s="133"/>
      <c r="G34" s="133"/>
      <c r="H34" s="133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5"/>
      <c r="F35" s="105"/>
      <c r="G35" s="105"/>
      <c r="H35" s="106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50"/>
      <c r="F36" s="150"/>
      <c r="G36" s="150"/>
      <c r="H36" s="151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3"/>
      <c r="F37" s="133"/>
      <c r="G37" s="133"/>
      <c r="H37" s="133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53"/>
      <c r="T39" s="154"/>
      <c r="U39" s="154"/>
      <c r="V39" s="154"/>
      <c r="W39" s="154"/>
      <c r="X39" s="154"/>
      <c r="Y39" s="154"/>
      <c r="Z39" s="154"/>
      <c r="AA39" s="154"/>
      <c r="AB39" s="154"/>
      <c r="AC39" s="155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2025-02-09T13:41:38Z</dcterms:modified>
  <cp:category/>
  <cp:contentStatus/>
</cp:coreProperties>
</file>